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955" activeTab="0"/>
  </bookViews>
  <sheets>
    <sheet name="NIF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<sst xmlns="http://schemas.openxmlformats.org/spreadsheetml/2006/main" count="28" uniqueCount="27">
  <si>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T</t>
  </si>
  <si>
    <t>R</t>
  </si>
  <si>
    <t>W</t>
  </si>
  <si>
    <t>A</t>
  </si>
  <si>
    <t>G</t>
  </si>
  <si>
    <t>M</t>
  </si>
  <si>
    <t>Y</t>
  </si>
  <si>
    <t>F</t>
  </si>
  <si>
    <t>P</t>
  </si>
  <si>
    <t>D</t>
  </si>
  <si>
    <t>X</t>
  </si>
  <si>
    <t>B</t>
  </si>
  <si>
    <t>N</t>
  </si>
  <si>
    <t>J</t>
  </si>
  <si>
    <t>Z</t>
  </si>
  <si>
    <t>S</t>
  </si>
  <si>
    <t>Q</t>
  </si>
  <si>
    <t>V</t>
  </si>
  <si>
    <t>H</t>
  </si>
  <si>
    <t>C</t>
  </si>
  <si>
    <t>K</t>
  </si>
  <si>
    <t>E</t>
  </si>
  <si>
    <t>L</t>
  </si>
  <si>
    <t>NÚMERO</t>
  </si>
  <si>
    <t>calculadora de NIF español</t>
  </si>
  <si>
    <t>www.economia-excel.com</t>
  </si>
  <si>
    <t>N.I.F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</si>
</sst>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i/>
      <sz val="16"/>
      <color indexed="12"/>
      <name val="Arial"/>
      <family val="2"/>
    </font>
    <font>
      <sz val="14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3" xfId="0" applyFont="1" applyFill="1" applyBorder="1" applyAlignment="1">
      <alignment/>
    </xf>
    <xf numFmtId="1" fontId="0" fillId="2" borderId="0" xfId="0" applyNumberFormat="1" applyFill="1" applyAlignment="1">
      <alignment/>
    </xf>
    <xf numFmtId="3" fontId="0" fillId="2" borderId="0" xfId="0" applyNumberFormat="1" applyFill="1" applyAlignment="1">
      <alignment/>
    </xf>
    <xf numFmtId="0" fontId="0" fillId="2" borderId="0" xfId="0" applyNumberFormat="1" applyFill="1" applyAlignment="1">
      <alignment horizontal="right" vertical="center" indent="2"/>
    </xf>
    <xf numFmtId="0" fontId="5" fillId="2" borderId="1" xfId="15" applyFont="1" applyFill="1" applyBorder="1" applyAlignment="1">
      <alignment horizontal="center"/>
    </xf>
    <xf numFmtId="0" fontId="2" fillId="3" borderId="3" xfId="0" applyNumberFormat="1" applyFont="1" applyFill="1" applyBorder="1" applyAlignment="1" applyProtection="1">
      <alignment horizontal="right" vertical="center" indent="2"/>
      <protection locked="0"/>
    </xf>
    <xf numFmtId="0" fontId="2" fillId="4" borderId="3" xfId="0" applyNumberFormat="1" applyFont="1" applyFill="1" applyBorder="1" applyAlignment="1">
      <alignment horizontal="right" vertical="center" indent="2"/>
    </xf>
    <xf numFmtId="0" fontId="0" fillId="5" borderId="0" xfId="0" applyFill="1" applyAlignment="1">
      <alignment/>
    </xf>
    <xf numFmtId="0" fontId="6" fillId="0" borderId="2" xfId="0" applyFont="1" applyBorder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</xdr:row>
      <xdr:rowOff>66675</xdr:rowOff>
    </xdr:from>
    <xdr:to>
      <xdr:col>1</xdr:col>
      <xdr:colOff>142875</xdr:colOff>
      <xdr:row>4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352425" y="228600"/>
          <a:ext cx="342900" cy="561975"/>
        </a:xfrm>
        <a:prstGeom prst="rect"/>
        <a:noFill/>
      </xdr:spPr>
      <xdr:txBody>
        <a:bodyPr fromWordArt="1" wrap="none">
          <a:prstTxWarp prst="textStop">
            <a:avLst>
              <a:gd name="adj" fmla="val 50000"/>
            </a:avLst>
          </a:prstTxWarp>
        </a:bodyPr>
        <a:p>
          <a:pPr algn="ctr"/>
          <a:r>
            <a:rPr sz="3600" b="1" kern="10" spc="720">
              <a:ln w="9525" cmpd="sng">
                <a:noFill/>
              </a:ln>
              <a:solidFill>
                <a:srgbClr val="336699"/>
              </a:solidFill>
              <a:effectLst>
                <a:outerShdw dist="28398" dir="12393903" sy="50000" kx="-2453608" algn="b">
                  <a:srgbClr val="808080">
                    <a:alpha val="100000"/>
                  </a:srgbClr>
                </a:outerShdw>
              </a:effectLst>
              <a:latin typeface="Garamond"/>
              <a:cs typeface="Garamond"/>
            </a:rPr>
            <a:t>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mia-excel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H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8.28125" style="4" customWidth="1"/>
    <col min="2" max="2" width="11.421875" style="4" customWidth="1"/>
    <col min="3" max="3" width="12.8515625" style="4" customWidth="1"/>
    <col min="4" max="4" width="27.8515625" style="4" customWidth="1"/>
    <col min="5" max="5" width="11.421875" style="4" customWidth="1"/>
    <col min="6" max="8" width="11.421875" style="4" hidden="1" customWidth="1"/>
    <col min="9" max="16384" width="11.421875" style="4" customWidth="1"/>
  </cols>
  <sheetData>
    <row r="3" spans="3:8" ht="20.25">
      <c r="C3" s="1" t="s">
        <v>24</v>
      </c>
      <c r="D3" s="2"/>
      <c r="E3" s="3"/>
      <c r="F3" s="3"/>
      <c r="G3" s="3"/>
      <c r="H3" s="3"/>
    </row>
    <row r="8" spans="3:8" ht="18">
      <c r="C8" s="5" t="s">
        <v>23</v>
      </c>
      <c r="D8" s="10">
        <v>4444444</v>
      </c>
      <c r="F8" s="6">
        <f>MOD(D8,23)+1</f>
        <v>17</v>
      </c>
      <c r="G8" s="4" t="str">
        <f>LOOKUP(F8,F10:F33,G10:G33)</f>
        <v>Q</v>
      </c>
      <c r="H8" s="7" t="str">
        <f>TEXT(D8,"## ### ###")</f>
        <v>4 444 444</v>
      </c>
    </row>
    <row r="9" ht="12.75">
      <c r="D9" s="8"/>
    </row>
    <row r="10" spans="3:7" ht="18">
      <c r="C10" s="5" t="s">
        <v>26</v>
      </c>
      <c r="D10" s="11" t="str">
        <f>H8&amp;G8</f>
        <v>4 444 444Q</v>
      </c>
      <c r="F10" s="6">
        <v>1</v>
      </c>
      <c r="G10" s="4" t="s">
        <v>0</v>
      </c>
    </row>
    <row r="11" spans="6:7" ht="12.75">
      <c r="F11" s="6">
        <v>2</v>
      </c>
      <c r="G11" s="4" t="s">
        <v>1</v>
      </c>
    </row>
    <row r="12" spans="6:7" ht="12.75">
      <c r="F12" s="6">
        <v>3</v>
      </c>
      <c r="G12" s="4" t="s">
        <v>2</v>
      </c>
    </row>
    <row r="13" spans="6:7" ht="12.75">
      <c r="F13" s="6">
        <v>4</v>
      </c>
      <c r="G13" s="4" t="s">
        <v>3</v>
      </c>
    </row>
    <row r="14" spans="6:7" ht="12.75">
      <c r="F14" s="6">
        <v>5</v>
      </c>
      <c r="G14" s="4" t="s">
        <v>4</v>
      </c>
    </row>
    <row r="15" spans="6:7" ht="12.75">
      <c r="F15" s="6">
        <v>6</v>
      </c>
      <c r="G15" s="4" t="s">
        <v>5</v>
      </c>
    </row>
    <row r="16" spans="6:7" ht="12.75">
      <c r="F16" s="6">
        <v>7</v>
      </c>
      <c r="G16" s="4" t="s">
        <v>6</v>
      </c>
    </row>
    <row r="17" spans="6:7" ht="12.75">
      <c r="F17" s="6">
        <v>8</v>
      </c>
      <c r="G17" s="4" t="s">
        <v>7</v>
      </c>
    </row>
    <row r="18" spans="6:7" ht="12.75">
      <c r="F18" s="6">
        <v>9</v>
      </c>
      <c r="G18" s="4" t="s">
        <v>8</v>
      </c>
    </row>
    <row r="19" spans="6:7" ht="12.75">
      <c r="F19" s="6">
        <v>10</v>
      </c>
      <c r="G19" s="4" t="s">
        <v>9</v>
      </c>
    </row>
    <row r="20" spans="6:7" ht="12.75">
      <c r="F20" s="6">
        <v>11</v>
      </c>
      <c r="G20" s="4" t="s">
        <v>10</v>
      </c>
    </row>
    <row r="21" spans="4:7" ht="12.75">
      <c r="D21" s="12"/>
      <c r="E21" s="12"/>
      <c r="F21" s="6">
        <v>12</v>
      </c>
      <c r="G21" s="4" t="s">
        <v>11</v>
      </c>
    </row>
    <row r="22" spans="6:7" ht="12.75">
      <c r="F22" s="6">
        <v>13</v>
      </c>
      <c r="G22" s="4" t="s">
        <v>12</v>
      </c>
    </row>
    <row r="23" spans="6:7" ht="12.75">
      <c r="F23" s="6">
        <v>14</v>
      </c>
      <c r="G23" s="4" t="s">
        <v>13</v>
      </c>
    </row>
    <row r="24" spans="6:7" ht="12.75">
      <c r="F24" s="6">
        <v>15</v>
      </c>
      <c r="G24" s="4" t="s">
        <v>14</v>
      </c>
    </row>
    <row r="25" spans="6:7" ht="12.75">
      <c r="F25" s="6">
        <v>16</v>
      </c>
      <c r="G25" s="4" t="s">
        <v>15</v>
      </c>
    </row>
    <row r="26" spans="3:7" ht="12.75">
      <c r="C26" s="9" t="s">
        <v>25</v>
      </c>
      <c r="D26" s="13"/>
      <c r="F26" s="6">
        <v>17</v>
      </c>
      <c r="G26" s="4" t="s">
        <v>16</v>
      </c>
    </row>
    <row r="27" spans="6:7" ht="12.75">
      <c r="F27" s="6">
        <v>18</v>
      </c>
      <c r="G27" s="4" t="s">
        <v>17</v>
      </c>
    </row>
    <row r="28" spans="6:7" ht="12.75">
      <c r="F28" s="6">
        <v>19</v>
      </c>
      <c r="G28" s="4" t="s">
        <v>18</v>
      </c>
    </row>
    <row r="29" spans="6:7" ht="12.75">
      <c r="F29" s="6">
        <v>20</v>
      </c>
      <c r="G29" s="4" t="s">
        <v>22</v>
      </c>
    </row>
    <row r="30" spans="6:7" ht="12.75">
      <c r="F30" s="6">
        <v>21</v>
      </c>
      <c r="G30" s="4" t="s">
        <v>19</v>
      </c>
    </row>
    <row r="31" spans="6:7" ht="12.75">
      <c r="F31" s="6">
        <v>22</v>
      </c>
      <c r="G31" s="4" t="s">
        <v>20</v>
      </c>
    </row>
    <row r="32" spans="6:7" ht="12.75">
      <c r="F32" s="6">
        <v>23</v>
      </c>
      <c r="G32" s="4" t="s">
        <v>21</v>
      </c>
    </row>
    <row r="33" spans="6:7" ht="12.75">
      <c r="F33" s="6">
        <v>24</v>
      </c>
      <c r="G33" s="4" t="s">
        <v>0</v>
      </c>
    </row>
  </sheetData>
  <sheetProtection password="C2C8" sheet="1" objects="1" scenarios="1"/>
  <mergeCells count="2">
    <mergeCell ref="C26:D26"/>
    <mergeCell ref="C3:D3"/>
  </mergeCells>
  <dataValidations count="1">
    <dataValidation type="whole" allowBlank="1" showInputMessage="1" showErrorMessage="1" errorTitle="INTRODUCIR" error="UN NUMERO CON MAXIMO DE 8 DIGITOS" sqref="D8">
      <formula1>1</formula1>
      <formula2>99999999</formula2>
    </dataValidation>
  </dataValidations>
  <hyperlinks>
    <hyperlink ref="C26" r:id="rId1" display="www.economia-excel.com"/>
  </hyperlinks>
  <printOptions/>
  <pageMargins left="0.75" right="0.75" top="1" bottom="1" header="0" footer="0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Calculadora de NIF español</dc:title>
  <dc:subject/>
  <dc:creator>ARP</dc:creator>
  <cp:keywords/>
  <dc:description/>
  <cp:lastModifiedBy>ARP</cp:lastModifiedBy>
  <dcterms:created xsi:type="dcterms:W3CDTF">2008-05-29T19:35:22Z</dcterms:created>
  <dcterms:modified xsi:type="dcterms:W3CDTF">2008-05-29T20:25:01Z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